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OSTATNÍ/RD/formuláře/Bodovací karty/"/>
    </mc:Choice>
  </mc:AlternateContent>
  <xr:revisionPtr revIDLastSave="102" documentId="8_{4A661F9E-C913-49AA-B510-7125964D0484}" xr6:coauthVersionLast="47" xr6:coauthVersionMax="47" xr10:uidLastSave="{9BF4FF86-1BF7-4F67-9A00-212BCC05AF81}"/>
  <bookViews>
    <workbookView xWindow="-120" yWindow="-120" windowWidth="29040" windowHeight="15720" xr2:uid="{00000000-000D-0000-FFFF-FFFF00000000}"/>
  </bookViews>
  <sheets>
    <sheet name="RD1" sheetId="1" r:id="rId1"/>
    <sheet name="seznam kar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12" i="1"/>
</calcChain>
</file>

<file path=xl/sharedStrings.xml><?xml version="1.0" encoding="utf-8"?>
<sst xmlns="http://schemas.openxmlformats.org/spreadsheetml/2006/main" count="162" uniqueCount="145">
  <si>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</si>
  <si>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</si>
  <si>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</si>
  <si>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</si>
  <si>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</si>
  <si>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</si>
  <si>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</si>
  <si>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</si>
  <si>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</si>
  <si>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</si>
  <si>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</si>
  <si>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</si>
  <si>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</si>
  <si>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</si>
  <si>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</si>
  <si>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</si>
  <si>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Kategorie:</t>
  </si>
  <si>
    <t>Celkový počet bodů:</t>
  </si>
  <si>
    <t>Jméno psovoda</t>
  </si>
  <si>
    <t>Jméno psa</t>
  </si>
  <si>
    <t>Plemeno</t>
  </si>
  <si>
    <t>Číslo VK</t>
  </si>
  <si>
    <t>Startovní číslo:</t>
  </si>
  <si>
    <t>č.</t>
  </si>
  <si>
    <t>BODOVACÍ KARTA</t>
  </si>
  <si>
    <t>Karta</t>
  </si>
  <si>
    <t>Startovní pozice</t>
  </si>
  <si>
    <t>Cílová pozice</t>
  </si>
  <si>
    <t>Srážkové body</t>
  </si>
  <si>
    <t>Srážky celkem</t>
  </si>
  <si>
    <t>Body</t>
  </si>
  <si>
    <t>Ostatní</t>
  </si>
  <si>
    <t>Chyby na parkuru</t>
  </si>
  <si>
    <t>Držení heel pozic</t>
  </si>
  <si>
    <t xml:space="preserve">Špatné chování vůči psovi </t>
  </si>
  <si>
    <t>Speciální body</t>
  </si>
  <si>
    <t>Týmová práce a charisma</t>
  </si>
  <si>
    <t>Precizní provedení, skrytá signalizace</t>
  </si>
  <si>
    <t>Plynulost, stálost v motivaci</t>
  </si>
  <si>
    <t xml:space="preserve">Taneční projev, harmonie pohybu </t>
  </si>
  <si>
    <t xml:space="preserve">Porozumění a interpretace hudby </t>
  </si>
  <si>
    <t>Diskvalifikace</t>
  </si>
  <si>
    <t>Poznámky</t>
  </si>
  <si>
    <t>Provedení</t>
  </si>
  <si>
    <t>Opakování</t>
  </si>
  <si>
    <t>Neprovedený cvik</t>
  </si>
  <si>
    <t>Důvod</t>
  </si>
  <si>
    <t>x</t>
  </si>
  <si>
    <t>Celkový součet bodů:</t>
  </si>
  <si>
    <t>Umístění:</t>
  </si>
  <si>
    <t>Znečištění tanečního prostoru</t>
  </si>
  <si>
    <t xml:space="preserve">Nekorektní chování ke psu </t>
  </si>
  <si>
    <t>Opuštění taneční plochy</t>
  </si>
  <si>
    <t>70-99 b.</t>
  </si>
  <si>
    <t>0 b.</t>
  </si>
  <si>
    <t>DISK</t>
  </si>
  <si>
    <r>
      <t xml:space="preserve">Třída:  </t>
    </r>
    <r>
      <rPr>
        <b/>
        <sz val="11"/>
        <color theme="1"/>
        <rFont val="Century Gothic"/>
        <family val="2"/>
        <charset val="238"/>
      </rPr>
      <t>RD1</t>
    </r>
  </si>
  <si>
    <t>Start</t>
  </si>
  <si>
    <t>Cíl</t>
  </si>
  <si>
    <r>
      <t>V</t>
    </r>
    <r>
      <rPr>
        <sz val="10"/>
        <color theme="1"/>
        <rFont val="Century Gothic"/>
        <family val="2"/>
        <charset val="238"/>
      </rPr>
      <t>elmi</t>
    </r>
    <r>
      <rPr>
        <b/>
        <sz val="10"/>
        <color theme="1"/>
        <rFont val="Century Gothic"/>
        <family val="2"/>
        <charset val="238"/>
      </rPr>
      <t xml:space="preserve"> D</t>
    </r>
    <r>
      <rPr>
        <sz val="10"/>
        <color theme="1"/>
        <rFont val="Century Gothic"/>
        <family val="2"/>
        <charset val="238"/>
      </rPr>
      <t>obře</t>
    </r>
  </si>
  <si>
    <t>69-51 b.</t>
  </si>
  <si>
    <t>&lt;50 b.</t>
  </si>
  <si>
    <t>100-150 b</t>
  </si>
  <si>
    <r>
      <rPr>
        <b/>
        <sz val="10"/>
        <color theme="1"/>
        <rFont val="Century Gothic"/>
        <family val="2"/>
        <charset val="238"/>
      </rPr>
      <t>V</t>
    </r>
    <r>
      <rPr>
        <sz val="10"/>
        <color theme="1"/>
        <rFont val="Century Gothic"/>
        <family val="2"/>
        <charset val="238"/>
      </rPr>
      <t>ýborně</t>
    </r>
  </si>
  <si>
    <r>
      <t>N</t>
    </r>
    <r>
      <rPr>
        <sz val="10"/>
        <color theme="1"/>
        <rFont val="Century Gothic"/>
        <family val="2"/>
        <charset val="238"/>
      </rPr>
      <t>eobstál</t>
    </r>
  </si>
  <si>
    <r>
      <t>D</t>
    </r>
    <r>
      <rPr>
        <sz val="10"/>
        <color theme="1"/>
        <rFont val="Century Gothic"/>
        <family val="2"/>
        <charset val="238"/>
      </rPr>
      <t>obře</t>
    </r>
  </si>
  <si>
    <t>Rally DogDancing  DDCCR - Třída 1</t>
  </si>
  <si>
    <t>Popis</t>
  </si>
  <si>
    <t>S</t>
  </si>
  <si>
    <t>C</t>
  </si>
  <si>
    <t>SC01</t>
  </si>
  <si>
    <t>Práce tlapek</t>
  </si>
  <si>
    <t>SC02</t>
  </si>
  <si>
    <t>Práce zadních tlapek</t>
  </si>
  <si>
    <t>SC03</t>
  </si>
  <si>
    <t>Cvik při zemi</t>
  </si>
  <si>
    <t>SC04</t>
  </si>
  <si>
    <t>Práce hlavou</t>
  </si>
  <si>
    <t>SC05</t>
  </si>
  <si>
    <t>Statický cvik - ŽOLÍK</t>
  </si>
  <si>
    <t>PC01</t>
  </si>
  <si>
    <t>Slalom</t>
  </si>
  <si>
    <t>PC02</t>
  </si>
  <si>
    <t>Obíhání</t>
  </si>
  <si>
    <t>PC03</t>
  </si>
  <si>
    <t>Couvání</t>
  </si>
  <si>
    <t>PC04</t>
  </si>
  <si>
    <t>Přeskoky</t>
  </si>
  <si>
    <t>PC05</t>
  </si>
  <si>
    <t>Pohybový cvik - ŽOLÍK</t>
  </si>
  <si>
    <t>HJ01</t>
  </si>
  <si>
    <t>Pozice 1 – u levé nohy ve směru</t>
  </si>
  <si>
    <t>HJ02</t>
  </si>
  <si>
    <t>Pozice 2 – u pravé nohy ve směrU</t>
  </si>
  <si>
    <t>HJ03</t>
  </si>
  <si>
    <t>Pozice 11 – vpředu čelem k sobě</t>
  </si>
  <si>
    <t>HJ04</t>
  </si>
  <si>
    <t>Pozice 9 – mezi v stejném směru</t>
  </si>
  <si>
    <t>HJ05</t>
  </si>
  <si>
    <t>Pozice 4 – u pravé nohy proti směru</t>
  </si>
  <si>
    <t>HJ06</t>
  </si>
  <si>
    <t>Pozice 3 – u levé nohy proti směru</t>
  </si>
  <si>
    <t>OJ01</t>
  </si>
  <si>
    <t>Čelem vzad pes vně</t>
  </si>
  <si>
    <t>OJ02</t>
  </si>
  <si>
    <t>OJ03</t>
  </si>
  <si>
    <t xml:space="preserve">Čelem vzad obcházení </t>
  </si>
  <si>
    <t>OJ04</t>
  </si>
  <si>
    <t>OJ05</t>
  </si>
  <si>
    <t>Čelem vzad pes uvnitř</t>
  </si>
  <si>
    <t>OJ06</t>
  </si>
  <si>
    <t>OJ07</t>
  </si>
  <si>
    <t>Čelem vzad otočkou k sobě</t>
  </si>
  <si>
    <t>OJ08</t>
  </si>
  <si>
    <t>VJ01</t>
  </si>
  <si>
    <t>Změna strany slalomem</t>
  </si>
  <si>
    <t>VJ02</t>
  </si>
  <si>
    <t>VJ03</t>
  </si>
  <si>
    <t>Otočka vlevo</t>
  </si>
  <si>
    <t>VJ04</t>
  </si>
  <si>
    <t>Otočka vpravo</t>
  </si>
  <si>
    <t>VJ05</t>
  </si>
  <si>
    <t xml:space="preserve">Obcházení </t>
  </si>
  <si>
    <t>VJ06</t>
  </si>
  <si>
    <t>VJ07</t>
  </si>
  <si>
    <t>Změna strany za zády z levé na pravou</t>
  </si>
  <si>
    <t>VJ08</t>
  </si>
  <si>
    <t>Změna strany za zády z pravé na levou</t>
  </si>
  <si>
    <t>VJ09</t>
  </si>
  <si>
    <t>360´ vpravo pes vně</t>
  </si>
  <si>
    <t>VJ10</t>
  </si>
  <si>
    <t>360´ vlevo pes vně</t>
  </si>
  <si>
    <t>ZJ01</t>
  </si>
  <si>
    <t>Vpravo - pes uvnitř</t>
  </si>
  <si>
    <t>ZJ02</t>
  </si>
  <si>
    <t>Vlevo - pes uvnitř</t>
  </si>
  <si>
    <t>ZJ03</t>
  </si>
  <si>
    <t>Vpravo – pes vně</t>
  </si>
  <si>
    <t>ZJ04</t>
  </si>
  <si>
    <t>Vlevo – pes vně</t>
  </si>
  <si>
    <t>ZJ05</t>
  </si>
  <si>
    <t>Změna směru slalomem (pod levou nohou)</t>
  </si>
  <si>
    <t>ZJ06</t>
  </si>
  <si>
    <t>Změna směru slalomem (pod pravou nohu)</t>
  </si>
  <si>
    <t>Hudba: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</si>
</sst>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u/>
      <sz val="14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1"/>
      <color indexed="8"/>
      <name val="Century Gothic"/>
      <family val="2"/>
      <charset val="238"/>
    </font>
    <font>
      <sz val="11"/>
      <name val="Century Gothic"/>
      <family val="2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FF00"/>
        <bgColor indexed="26"/>
      </patternFill>
    </fill>
    <fill>
      <patternFill patternType="solid">
        <fgColor rgb="FFFFFFFF"/>
        <bgColor indexed="26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17" xfId="0" applyFont="1" applyBorder="1"/>
    <xf numFmtId="0" fontId="1" fillId="0" borderId="5" xfId="0" applyFont="1" applyBorder="1"/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8" xfId="0" applyFont="1" applyBorder="1"/>
    <xf numFmtId="0" fontId="1" fillId="0" borderId="11" xfId="0" applyFont="1" applyBorder="1" applyAlignment="1">
      <alignment horizontal="center" vertical="top"/>
    </xf>
    <xf numFmtId="0" fontId="1" fillId="0" borderId="39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6" fillId="0" borderId="49" xfId="0" applyFont="1" applyBorder="1" applyAlignment="1">
      <alignment horizontal="center"/>
    </xf>
    <xf numFmtId="0" fontId="1" fillId="0" borderId="42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0" xfId="0" applyFont="1" applyBorder="1"/>
    <xf numFmtId="0" fontId="1" fillId="0" borderId="12" xfId="0" applyFont="1" applyBorder="1"/>
    <xf numFmtId="0" fontId="3" fillId="0" borderId="11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center"/>
    </xf>
    <xf numFmtId="0" fontId="5" fillId="0" borderId="0" xfId="0" applyFont="1"/>
    <xf numFmtId="0" fontId="7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8" fillId="2" borderId="52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left"/>
    </xf>
    <xf numFmtId="0" fontId="9" fillId="2" borderId="52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left"/>
    </xf>
    <xf numFmtId="0" fontId="1" fillId="2" borderId="52" xfId="0" applyFont="1" applyFill="1" applyBorder="1"/>
    <xf numFmtId="164" fontId="9" fillId="2" borderId="52" xfId="0" applyNumberFormat="1" applyFont="1" applyFill="1" applyBorder="1" applyAlignment="1">
      <alignment horizontal="center" vertical="center"/>
    </xf>
    <xf numFmtId="164" fontId="9" fillId="3" borderId="52" xfId="0" applyNumberFormat="1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/>
    </xf>
    <xf numFmtId="164" fontId="9" fillId="4" borderId="52" xfId="0" applyNumberFormat="1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3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0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38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6" xfId="0" applyFont="1" applyBorder="1" applyAlignment="1">
      <alignment horizontal="left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46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top"/>
    </xf>
    <xf numFmtId="0" fontId="1" fillId="0" borderId="21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53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330069</xdr:colOff>
      <xdr:row>2</xdr:row>
      <xdr:rowOff>66675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5734E63-D216-F984-27CD-309C21EF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587243" cy="542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workbookViewId="0">
      <selection activeCell="A33" sqref="A33:E33"/>
    </sheetView>
  </sheetViews>
  <sheetFormatPr defaultRowHeight="16.5" x14ac:dyDescent="0.3"/>
  <cols>
    <col min="1" max="1" width="3.85546875" style="3" customWidth="1"/>
    <col min="2" max="5" width="8.7109375" style="3" customWidth="1"/>
    <col min="6" max="6" width="12" style="3" customWidth="1"/>
    <col min="7" max="7" width="9.7109375" style="3" customWidth="1"/>
    <col min="8" max="8" width="10" style="3" customWidth="1"/>
    <col min="9" max="9" width="8.7109375" style="3" customWidth="1"/>
    <col min="10" max="10" width="9.140625" style="3"/>
    <col min="11" max="11" width="10.140625" style="3" customWidth="1"/>
    <col min="12" max="16384" width="9.140625" style="3"/>
  </cols>
  <sheetData>
    <row r="1" spans="1:11" ht="18.75" x14ac:dyDescent="0.3">
      <c r="A1" s="108" t="s">
        <v>24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8.75" x14ac:dyDescent="0.3">
      <c r="A2" s="108" t="s">
        <v>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8.25" customHeight="1" thickBot="1" x14ac:dyDescent="0.35"/>
    <row r="4" spans="1:11" ht="15" customHeight="1" x14ac:dyDescent="0.3">
      <c r="A4" s="124" t="s">
        <v>56</v>
      </c>
      <c r="B4" s="125"/>
      <c r="C4" s="126"/>
      <c r="D4" s="109" t="s">
        <v>18</v>
      </c>
      <c r="E4" s="110"/>
      <c r="F4" s="110"/>
      <c r="G4" s="119"/>
      <c r="H4" s="119"/>
      <c r="I4" s="119"/>
      <c r="J4" s="119"/>
      <c r="K4" s="120"/>
    </row>
    <row r="5" spans="1:11" ht="15" customHeight="1" thickBot="1" x14ac:dyDescent="0.35">
      <c r="A5" s="127" t="s">
        <v>144</v>
      </c>
      <c r="B5" s="128"/>
      <c r="C5" s="129"/>
      <c r="D5" s="51" t="s">
        <v>19</v>
      </c>
      <c r="E5" s="111"/>
      <c r="F5" s="111"/>
      <c r="G5" s="45"/>
      <c r="H5" s="45"/>
      <c r="I5" s="45"/>
      <c r="J5" s="45"/>
      <c r="K5" s="46"/>
    </row>
    <row r="6" spans="1:11" ht="15" customHeight="1" x14ac:dyDescent="0.3">
      <c r="A6" s="112" t="s">
        <v>22</v>
      </c>
      <c r="B6" s="113"/>
      <c r="C6" s="114"/>
      <c r="D6" s="51" t="s">
        <v>20</v>
      </c>
      <c r="E6" s="111"/>
      <c r="F6" s="111"/>
      <c r="G6" s="45"/>
      <c r="H6" s="45"/>
      <c r="I6" s="45"/>
      <c r="J6" s="45"/>
      <c r="K6" s="46"/>
    </row>
    <row r="7" spans="1:11" ht="15" customHeight="1" thickBot="1" x14ac:dyDescent="0.35">
      <c r="A7" s="115"/>
      <c r="B7" s="116"/>
      <c r="C7" s="117"/>
      <c r="D7" s="54" t="s">
        <v>21</v>
      </c>
      <c r="E7" s="118"/>
      <c r="F7" s="118"/>
      <c r="G7" s="47"/>
      <c r="H7" s="47"/>
      <c r="I7" s="47"/>
      <c r="J7" s="47"/>
      <c r="K7" s="48"/>
    </row>
    <row r="8" spans="1:11" ht="9.9499999999999993" customHeight="1" thickBot="1" x14ac:dyDescent="0.35">
      <c r="A8" s="6"/>
      <c r="B8" s="6"/>
      <c r="C8" s="6"/>
      <c r="D8" s="5"/>
      <c r="E8" s="5"/>
      <c r="F8" s="6"/>
      <c r="G8" s="6"/>
    </row>
    <row r="9" spans="1:11" ht="15" customHeight="1" thickBot="1" x14ac:dyDescent="0.35">
      <c r="A9" s="5"/>
      <c r="B9" s="5"/>
      <c r="C9" s="5"/>
      <c r="F9" s="91" t="s">
        <v>28</v>
      </c>
      <c r="G9" s="92"/>
      <c r="H9" s="92"/>
      <c r="I9" s="92"/>
      <c r="J9" s="92"/>
      <c r="K9" s="93"/>
    </row>
    <row r="10" spans="1:11" ht="27.75" thickBot="1" x14ac:dyDescent="0.35">
      <c r="A10" s="23" t="s">
        <v>23</v>
      </c>
      <c r="B10" s="24"/>
      <c r="C10" s="65" t="s">
        <v>25</v>
      </c>
      <c r="D10" s="66"/>
      <c r="E10" s="84"/>
      <c r="F10" s="25" t="s">
        <v>45</v>
      </c>
      <c r="G10" s="25" t="s">
        <v>44</v>
      </c>
      <c r="H10" s="25" t="s">
        <v>43</v>
      </c>
      <c r="I10" s="85" t="s">
        <v>42</v>
      </c>
      <c r="J10" s="69"/>
      <c r="K10" s="86"/>
    </row>
    <row r="11" spans="1:11" ht="15" customHeight="1" x14ac:dyDescent="0.3">
      <c r="A11" s="21" t="s">
        <v>0</v>
      </c>
      <c r="B11" s="4" t="s">
        <v>57</v>
      </c>
      <c r="C11" s="94" t="s">
        <v>26</v>
      </c>
      <c r="D11" s="74"/>
      <c r="E11" s="75"/>
      <c r="F11" s="22"/>
      <c r="G11" s="22"/>
      <c r="H11" s="22"/>
      <c r="I11" s="121"/>
      <c r="J11" s="122"/>
      <c r="K11" s="123"/>
    </row>
    <row r="12" spans="1:11" ht="15" customHeight="1" x14ac:dyDescent="0.3">
      <c r="A12" s="17" t="s">
        <v>1</v>
      </c>
      <c r="B12" s="38"/>
      <c r="C12" s="95" t="str">
        <f>IF(B12=0,"",VLOOKUP(B12,'seznam karet'!$A$2:$B$157,2,0))</f>
        <v/>
      </c>
      <c r="D12" s="50"/>
      <c r="E12" s="51"/>
      <c r="F12" s="1"/>
      <c r="G12" s="1"/>
      <c r="H12" s="1"/>
      <c r="I12" s="102"/>
      <c r="J12" s="103"/>
      <c r="K12" s="104"/>
    </row>
    <row r="13" spans="1:11" ht="15" customHeight="1" x14ac:dyDescent="0.3">
      <c r="A13" s="17" t="s">
        <v>2</v>
      </c>
      <c r="B13" s="38"/>
      <c r="C13" s="95" t="str">
        <f>IF(B13=0,"",VLOOKUP(B13,'seznam karet'!$A$2:$B$157,2,0))</f>
        <v/>
      </c>
      <c r="D13" s="50"/>
      <c r="E13" s="51"/>
      <c r="F13" s="1"/>
      <c r="G13" s="1"/>
      <c r="H13" s="1"/>
      <c r="I13" s="102"/>
      <c r="J13" s="103"/>
      <c r="K13" s="104"/>
    </row>
    <row r="14" spans="1:11" ht="15" customHeight="1" x14ac:dyDescent="0.3">
      <c r="A14" s="17" t="s">
        <v>3</v>
      </c>
      <c r="B14" s="39"/>
      <c r="C14" s="95" t="str">
        <f>IF(B14=0,"",VLOOKUP(B14,'seznam karet'!$A$2:$B$157,2,0))</f>
        <v/>
      </c>
      <c r="D14" s="50"/>
      <c r="E14" s="51"/>
      <c r="F14" s="1"/>
      <c r="G14" s="1"/>
      <c r="H14" s="1"/>
      <c r="I14" s="102"/>
      <c r="J14" s="103"/>
      <c r="K14" s="104"/>
    </row>
    <row r="15" spans="1:11" ht="15" customHeight="1" x14ac:dyDescent="0.3">
      <c r="A15" s="17" t="s">
        <v>4</v>
      </c>
      <c r="B15" s="39"/>
      <c r="C15" s="95" t="str">
        <f>IF(B15=0,"",VLOOKUP(B15,'seznam karet'!$A$2:$B$157,2,0))</f>
        <v/>
      </c>
      <c r="D15" s="50"/>
      <c r="E15" s="51"/>
      <c r="F15" s="1"/>
      <c r="G15" s="1"/>
      <c r="H15" s="1"/>
      <c r="I15" s="102"/>
      <c r="J15" s="103"/>
      <c r="K15" s="104"/>
    </row>
    <row r="16" spans="1:11" ht="15" customHeight="1" x14ac:dyDescent="0.3">
      <c r="A16" s="17" t="s">
        <v>5</v>
      </c>
      <c r="B16" s="38"/>
      <c r="C16" s="95" t="str">
        <f>IF(B16=0,"",VLOOKUP(B16,'seznam karet'!$A$2:$B$157,2,0))</f>
        <v/>
      </c>
      <c r="D16" s="50"/>
      <c r="E16" s="51"/>
      <c r="F16" s="1"/>
      <c r="G16" s="1"/>
      <c r="H16" s="1"/>
      <c r="I16" s="102"/>
      <c r="J16" s="103"/>
      <c r="K16" s="104"/>
    </row>
    <row r="17" spans="1:11" ht="15" customHeight="1" x14ac:dyDescent="0.3">
      <c r="A17" s="17" t="s">
        <v>6</v>
      </c>
      <c r="B17" s="39"/>
      <c r="C17" s="95" t="str">
        <f>IF(B17=0,"",VLOOKUP(B17,'seznam karet'!$A$2:$B$157,2,0))</f>
        <v/>
      </c>
      <c r="D17" s="50"/>
      <c r="E17" s="51"/>
      <c r="F17" s="1"/>
      <c r="G17" s="1"/>
      <c r="H17" s="1"/>
      <c r="I17" s="102"/>
      <c r="J17" s="103"/>
      <c r="K17" s="104"/>
    </row>
    <row r="18" spans="1:11" ht="15" customHeight="1" x14ac:dyDescent="0.3">
      <c r="A18" s="17" t="s">
        <v>7</v>
      </c>
      <c r="B18" s="39"/>
      <c r="C18" s="95" t="str">
        <f>IF(B18=0,"",VLOOKUP(B18,'seznam karet'!$A$2:$B$157,2,0))</f>
        <v/>
      </c>
      <c r="D18" s="50"/>
      <c r="E18" s="51"/>
      <c r="F18" s="1"/>
      <c r="G18" s="1"/>
      <c r="H18" s="1"/>
      <c r="I18" s="102"/>
      <c r="J18" s="103"/>
      <c r="K18" s="104"/>
    </row>
    <row r="19" spans="1:11" ht="15" customHeight="1" x14ac:dyDescent="0.3">
      <c r="A19" s="17" t="s">
        <v>8</v>
      </c>
      <c r="B19" s="39"/>
      <c r="C19" s="95" t="str">
        <f>IF(B19=0,"",VLOOKUP(B19,'seznam karet'!$A$2:$B$157,2,0))</f>
        <v/>
      </c>
      <c r="D19" s="50"/>
      <c r="E19" s="51"/>
      <c r="F19" s="1"/>
      <c r="G19" s="1"/>
      <c r="H19" s="1"/>
      <c r="I19" s="102"/>
      <c r="J19" s="103"/>
      <c r="K19" s="104"/>
    </row>
    <row r="20" spans="1:11" ht="15" customHeight="1" x14ac:dyDescent="0.3">
      <c r="A20" s="17" t="s">
        <v>9</v>
      </c>
      <c r="B20" s="39"/>
      <c r="C20" s="95" t="str">
        <f>IF(B20=0,"",VLOOKUP(B20,'seznam karet'!$A$2:$B$157,2,0))</f>
        <v/>
      </c>
      <c r="D20" s="50"/>
      <c r="E20" s="51"/>
      <c r="F20" s="1"/>
      <c r="G20" s="1"/>
      <c r="H20" s="1"/>
      <c r="I20" s="102"/>
      <c r="J20" s="103"/>
      <c r="K20" s="104"/>
    </row>
    <row r="21" spans="1:11" ht="15" customHeight="1" x14ac:dyDescent="0.3">
      <c r="A21" s="17" t="s">
        <v>10</v>
      </c>
      <c r="B21" s="40"/>
      <c r="C21" s="95" t="str">
        <f>IF(B21=0,"",VLOOKUP(B21,'seznam karet'!$A$2:$B$157,2,0))</f>
        <v/>
      </c>
      <c r="D21" s="50"/>
      <c r="E21" s="51"/>
      <c r="F21" s="1"/>
      <c r="G21" s="1"/>
      <c r="H21" s="1"/>
      <c r="I21" s="102"/>
      <c r="J21" s="103"/>
      <c r="K21" s="104"/>
    </row>
    <row r="22" spans="1:11" ht="15" customHeight="1" x14ac:dyDescent="0.3">
      <c r="A22" s="17" t="s">
        <v>11</v>
      </c>
      <c r="B22" s="38"/>
      <c r="C22" s="95" t="str">
        <f>IF(B22=0,"",VLOOKUP(B22,'seznam karet'!$A$2:$B$157,2,0))</f>
        <v/>
      </c>
      <c r="D22" s="50"/>
      <c r="E22" s="51"/>
      <c r="F22" s="1"/>
      <c r="G22" s="1"/>
      <c r="H22" s="1"/>
      <c r="I22" s="102"/>
      <c r="J22" s="103"/>
      <c r="K22" s="104"/>
    </row>
    <row r="23" spans="1:11" ht="15" customHeight="1" x14ac:dyDescent="0.3">
      <c r="A23" s="17" t="s">
        <v>12</v>
      </c>
      <c r="B23" s="38"/>
      <c r="C23" s="95" t="str">
        <f>IF(B23=0,"",VLOOKUP(B23,'seznam karet'!$A$2:$B$157,2,0))</f>
        <v/>
      </c>
      <c r="D23" s="50"/>
      <c r="E23" s="51"/>
      <c r="F23" s="1"/>
      <c r="G23" s="1"/>
      <c r="H23" s="1"/>
      <c r="I23" s="102"/>
      <c r="J23" s="103"/>
      <c r="K23" s="104"/>
    </row>
    <row r="24" spans="1:11" ht="15" customHeight="1" x14ac:dyDescent="0.3">
      <c r="A24" s="17" t="s">
        <v>13</v>
      </c>
      <c r="B24" s="39"/>
      <c r="C24" s="95" t="str">
        <f>IF(B24=0,"",VLOOKUP(B24,'seznam karet'!$A$2:$B$157,2,0))</f>
        <v/>
      </c>
      <c r="D24" s="50"/>
      <c r="E24" s="51"/>
      <c r="F24" s="1"/>
      <c r="G24" s="1"/>
      <c r="H24" s="1"/>
      <c r="I24" s="102"/>
      <c r="J24" s="103"/>
      <c r="K24" s="104"/>
    </row>
    <row r="25" spans="1:11" ht="15" customHeight="1" x14ac:dyDescent="0.3">
      <c r="A25" s="17" t="s">
        <v>14</v>
      </c>
      <c r="B25" s="39"/>
      <c r="C25" s="95" t="str">
        <f>IF(B25=0,"",VLOOKUP(B25,'seznam karet'!$A$2:$B$157,2,0))</f>
        <v/>
      </c>
      <c r="D25" s="50"/>
      <c r="E25" s="51"/>
      <c r="F25" s="1"/>
      <c r="G25" s="1"/>
      <c r="H25" s="1"/>
      <c r="I25" s="102"/>
      <c r="J25" s="103"/>
      <c r="K25" s="104"/>
    </row>
    <row r="26" spans="1:11" ht="15" customHeight="1" thickBot="1" x14ac:dyDescent="0.35">
      <c r="A26" s="18" t="s">
        <v>15</v>
      </c>
      <c r="B26" s="19" t="s">
        <v>58</v>
      </c>
      <c r="C26" s="96" t="s">
        <v>27</v>
      </c>
      <c r="D26" s="53"/>
      <c r="E26" s="54"/>
      <c r="F26" s="19"/>
      <c r="G26" s="19"/>
      <c r="H26" s="19"/>
      <c r="I26" s="105"/>
      <c r="J26" s="106"/>
      <c r="K26" s="107"/>
    </row>
    <row r="27" spans="1:11" ht="15" customHeight="1" thickBot="1" x14ac:dyDescent="0.35">
      <c r="F27" s="97" t="s">
        <v>17</v>
      </c>
      <c r="G27" s="98"/>
      <c r="H27" s="98"/>
      <c r="I27" s="99"/>
      <c r="J27" s="100"/>
      <c r="K27" s="101"/>
    </row>
    <row r="28" spans="1:11" ht="9.9499999999999993" customHeight="1" thickBot="1" x14ac:dyDescent="0.35">
      <c r="C28" s="8"/>
      <c r="D28" s="8"/>
      <c r="E28" s="8"/>
      <c r="F28" s="8"/>
      <c r="G28" s="8"/>
      <c r="H28" s="8"/>
      <c r="I28" s="8"/>
      <c r="J28" s="9"/>
      <c r="K28" s="9"/>
    </row>
    <row r="29" spans="1:11" ht="15" customHeight="1" thickBot="1" x14ac:dyDescent="0.35">
      <c r="A29" s="59" t="s">
        <v>29</v>
      </c>
      <c r="B29" s="60"/>
      <c r="C29" s="60"/>
      <c r="D29" s="60"/>
      <c r="E29" s="60"/>
      <c r="F29" s="60"/>
      <c r="G29" s="60"/>
      <c r="H29" s="60"/>
      <c r="I29" s="60"/>
      <c r="J29" s="60"/>
      <c r="K29" s="64"/>
    </row>
    <row r="30" spans="1:11" ht="15" customHeight="1" thickBot="1" x14ac:dyDescent="0.35">
      <c r="A30" s="68" t="s">
        <v>16</v>
      </c>
      <c r="B30" s="69"/>
      <c r="C30" s="69"/>
      <c r="D30" s="69"/>
      <c r="E30" s="70"/>
      <c r="F30" s="65" t="s">
        <v>30</v>
      </c>
      <c r="G30" s="84"/>
      <c r="H30" s="85" t="s">
        <v>42</v>
      </c>
      <c r="I30" s="69"/>
      <c r="J30" s="69"/>
      <c r="K30" s="86"/>
    </row>
    <row r="31" spans="1:11" ht="15" customHeight="1" x14ac:dyDescent="0.3">
      <c r="A31" s="73" t="s">
        <v>33</v>
      </c>
      <c r="B31" s="74"/>
      <c r="C31" s="74"/>
      <c r="D31" s="74"/>
      <c r="E31" s="75"/>
      <c r="F31" s="87"/>
      <c r="G31" s="88"/>
      <c r="H31" s="87"/>
      <c r="I31" s="89"/>
      <c r="J31" s="89"/>
      <c r="K31" s="90"/>
    </row>
    <row r="32" spans="1:11" ht="15" customHeight="1" x14ac:dyDescent="0.3">
      <c r="A32" s="49" t="s">
        <v>34</v>
      </c>
      <c r="B32" s="50"/>
      <c r="C32" s="50"/>
      <c r="D32" s="50"/>
      <c r="E32" s="51"/>
      <c r="F32" s="78"/>
      <c r="G32" s="79"/>
      <c r="H32" s="78"/>
      <c r="I32" s="80"/>
      <c r="J32" s="80"/>
      <c r="K32" s="81"/>
    </row>
    <row r="33" spans="1:11" ht="15" customHeight="1" x14ac:dyDescent="0.3">
      <c r="A33" s="49" t="s">
        <v>32</v>
      </c>
      <c r="B33" s="50"/>
      <c r="C33" s="50"/>
      <c r="D33" s="50"/>
      <c r="E33" s="51"/>
      <c r="F33" s="78"/>
      <c r="G33" s="79"/>
      <c r="H33" s="78"/>
      <c r="I33" s="80"/>
      <c r="J33" s="80"/>
      <c r="K33" s="81"/>
    </row>
    <row r="34" spans="1:11" ht="15" customHeight="1" thickBot="1" x14ac:dyDescent="0.35">
      <c r="A34" s="52" t="s">
        <v>31</v>
      </c>
      <c r="B34" s="53"/>
      <c r="C34" s="53"/>
      <c r="D34" s="53"/>
      <c r="E34" s="54"/>
      <c r="F34" s="55"/>
      <c r="G34" s="56"/>
      <c r="H34" s="55"/>
      <c r="I34" s="57"/>
      <c r="J34" s="57"/>
      <c r="K34" s="58"/>
    </row>
    <row r="35" spans="1:11" ht="15" customHeight="1" thickBot="1" x14ac:dyDescent="0.35">
      <c r="F35" s="59" t="s">
        <v>17</v>
      </c>
      <c r="G35" s="60"/>
      <c r="H35" s="60"/>
      <c r="I35" s="61"/>
      <c r="J35" s="62"/>
      <c r="K35" s="63"/>
    </row>
    <row r="36" spans="1:11" ht="9.9499999999999993" customHeight="1" thickBot="1" x14ac:dyDescent="0.35">
      <c r="B36" s="5"/>
      <c r="C36" s="8"/>
      <c r="D36" s="8"/>
      <c r="E36" s="8"/>
      <c r="F36" s="8"/>
      <c r="G36" s="8"/>
      <c r="H36" s="8"/>
      <c r="I36" s="8"/>
      <c r="J36" s="9"/>
      <c r="K36" s="9"/>
    </row>
    <row r="37" spans="1:11" ht="15" customHeight="1" thickBot="1" x14ac:dyDescent="0.35">
      <c r="A37" s="59" t="s">
        <v>35</v>
      </c>
      <c r="B37" s="60"/>
      <c r="C37" s="60"/>
      <c r="D37" s="60"/>
      <c r="E37" s="60"/>
      <c r="F37" s="60"/>
      <c r="G37" s="60"/>
      <c r="H37" s="60"/>
      <c r="I37" s="60"/>
      <c r="J37" s="60"/>
      <c r="K37" s="64"/>
    </row>
    <row r="38" spans="1:11" ht="15" customHeight="1" thickBot="1" x14ac:dyDescent="0.35">
      <c r="A38" s="68" t="s">
        <v>16</v>
      </c>
      <c r="B38" s="69"/>
      <c r="C38" s="69"/>
      <c r="D38" s="69"/>
      <c r="E38" s="70"/>
      <c r="F38" s="65" t="s">
        <v>30</v>
      </c>
      <c r="G38" s="84"/>
      <c r="H38" s="85" t="s">
        <v>42</v>
      </c>
      <c r="I38" s="69"/>
      <c r="J38" s="69"/>
      <c r="K38" s="86"/>
    </row>
    <row r="39" spans="1:11" ht="15" customHeight="1" x14ac:dyDescent="0.3">
      <c r="A39" s="73" t="s">
        <v>36</v>
      </c>
      <c r="B39" s="74"/>
      <c r="C39" s="74"/>
      <c r="D39" s="74"/>
      <c r="E39" s="75"/>
      <c r="F39" s="87"/>
      <c r="G39" s="88"/>
      <c r="H39" s="87"/>
      <c r="I39" s="89"/>
      <c r="J39" s="89"/>
      <c r="K39" s="90"/>
    </row>
    <row r="40" spans="1:11" ht="15" customHeight="1" x14ac:dyDescent="0.3">
      <c r="A40" s="49" t="s">
        <v>37</v>
      </c>
      <c r="B40" s="50"/>
      <c r="C40" s="50"/>
      <c r="D40" s="50"/>
      <c r="E40" s="51"/>
      <c r="F40" s="78"/>
      <c r="G40" s="79"/>
      <c r="H40" s="78"/>
      <c r="I40" s="80"/>
      <c r="J40" s="80"/>
      <c r="K40" s="81"/>
    </row>
    <row r="41" spans="1:11" ht="15" customHeight="1" x14ac:dyDescent="0.3">
      <c r="A41" s="49" t="s">
        <v>38</v>
      </c>
      <c r="B41" s="50"/>
      <c r="C41" s="50"/>
      <c r="D41" s="50"/>
      <c r="E41" s="51"/>
      <c r="F41" s="78"/>
      <c r="G41" s="79"/>
      <c r="H41" s="78"/>
      <c r="I41" s="80"/>
      <c r="J41" s="80"/>
      <c r="K41" s="81"/>
    </row>
    <row r="42" spans="1:11" ht="15" customHeight="1" x14ac:dyDescent="0.3">
      <c r="A42" s="82" t="s">
        <v>39</v>
      </c>
      <c r="B42" s="83"/>
      <c r="C42" s="50"/>
      <c r="D42" s="50"/>
      <c r="E42" s="51"/>
      <c r="F42" s="78"/>
      <c r="G42" s="79"/>
      <c r="H42" s="78"/>
      <c r="I42" s="80"/>
      <c r="J42" s="80"/>
      <c r="K42" s="81"/>
    </row>
    <row r="43" spans="1:11" ht="15" customHeight="1" thickBot="1" x14ac:dyDescent="0.35">
      <c r="A43" s="52" t="s">
        <v>40</v>
      </c>
      <c r="B43" s="53"/>
      <c r="C43" s="53"/>
      <c r="D43" s="53"/>
      <c r="E43" s="54"/>
      <c r="F43" s="55"/>
      <c r="G43" s="56"/>
      <c r="H43" s="55"/>
      <c r="I43" s="57"/>
      <c r="J43" s="57"/>
      <c r="K43" s="58"/>
    </row>
    <row r="44" spans="1:11" ht="15" customHeight="1" thickBot="1" x14ac:dyDescent="0.35">
      <c r="F44" s="59" t="s">
        <v>17</v>
      </c>
      <c r="G44" s="60"/>
      <c r="H44" s="60"/>
      <c r="I44" s="61"/>
      <c r="J44" s="62"/>
      <c r="K44" s="63"/>
    </row>
    <row r="45" spans="1:11" ht="9.9499999999999993" customHeight="1" thickBot="1" x14ac:dyDescent="0.35">
      <c r="B45" s="5"/>
      <c r="C45" s="8"/>
      <c r="D45" s="8"/>
      <c r="E45" s="8"/>
      <c r="F45" s="8"/>
      <c r="G45" s="8"/>
      <c r="H45" s="8"/>
      <c r="I45" s="8"/>
      <c r="J45" s="9"/>
      <c r="K45" s="9"/>
    </row>
    <row r="46" spans="1:11" ht="15" customHeight="1" thickBot="1" x14ac:dyDescent="0.35">
      <c r="A46" s="59" t="s">
        <v>41</v>
      </c>
      <c r="B46" s="60"/>
      <c r="C46" s="60"/>
      <c r="D46" s="60"/>
      <c r="E46" s="60"/>
      <c r="F46" s="60"/>
      <c r="G46" s="60"/>
      <c r="H46" s="60"/>
      <c r="I46" s="60"/>
      <c r="J46" s="60"/>
      <c r="K46" s="64"/>
    </row>
    <row r="47" spans="1:11" ht="15" customHeight="1" thickBot="1" x14ac:dyDescent="0.35">
      <c r="A47" s="68" t="s">
        <v>46</v>
      </c>
      <c r="B47" s="69"/>
      <c r="C47" s="69"/>
      <c r="D47" s="69"/>
      <c r="E47" s="70"/>
      <c r="F47" s="16" t="s">
        <v>47</v>
      </c>
      <c r="G47" s="65" t="s">
        <v>42</v>
      </c>
      <c r="H47" s="66"/>
      <c r="I47" s="66"/>
      <c r="J47" s="66"/>
      <c r="K47" s="67"/>
    </row>
    <row r="48" spans="1:11" ht="15" customHeight="1" x14ac:dyDescent="0.3">
      <c r="A48" s="73" t="s">
        <v>50</v>
      </c>
      <c r="B48" s="74"/>
      <c r="C48" s="74"/>
      <c r="D48" s="74"/>
      <c r="E48" s="75"/>
      <c r="F48" s="4"/>
      <c r="G48" s="71"/>
      <c r="H48" s="71"/>
      <c r="I48" s="71"/>
      <c r="J48" s="71"/>
      <c r="K48" s="72"/>
    </row>
    <row r="49" spans="1:11" ht="15" customHeight="1" x14ac:dyDescent="0.3">
      <c r="A49" s="49" t="s">
        <v>51</v>
      </c>
      <c r="B49" s="50"/>
      <c r="C49" s="50"/>
      <c r="D49" s="50"/>
      <c r="E49" s="51"/>
      <c r="F49" s="2"/>
      <c r="G49" s="45"/>
      <c r="H49" s="45"/>
      <c r="I49" s="45"/>
      <c r="J49" s="45"/>
      <c r="K49" s="46"/>
    </row>
    <row r="50" spans="1:11" ht="15" customHeight="1" x14ac:dyDescent="0.3">
      <c r="A50" s="49" t="s">
        <v>52</v>
      </c>
      <c r="B50" s="50"/>
      <c r="C50" s="50"/>
      <c r="D50" s="50"/>
      <c r="E50" s="51"/>
      <c r="F50" s="2"/>
      <c r="G50" s="45"/>
      <c r="H50" s="45"/>
      <c r="I50" s="45"/>
      <c r="J50" s="45"/>
      <c r="K50" s="46"/>
    </row>
    <row r="51" spans="1:11" ht="15" customHeight="1" thickBot="1" x14ac:dyDescent="0.35">
      <c r="A51" s="52" t="s">
        <v>31</v>
      </c>
      <c r="B51" s="53"/>
      <c r="C51" s="53"/>
      <c r="D51" s="53"/>
      <c r="E51" s="54"/>
      <c r="F51" s="15"/>
      <c r="G51" s="47"/>
      <c r="H51" s="47"/>
      <c r="I51" s="47"/>
      <c r="J51" s="47"/>
      <c r="K51" s="48"/>
    </row>
    <row r="52" spans="1:11" ht="9.9499999999999993" customHeight="1" thickBot="1" x14ac:dyDescent="0.35">
      <c r="A52" s="10"/>
      <c r="B52" s="5"/>
      <c r="C52" s="5"/>
      <c r="E52" s="11"/>
      <c r="F52" s="12"/>
      <c r="G52" s="7"/>
      <c r="H52" s="13"/>
      <c r="I52" s="14"/>
      <c r="J52" s="7"/>
      <c r="K52" s="13"/>
    </row>
    <row r="53" spans="1:11" s="27" customFormat="1" ht="15" customHeight="1" x14ac:dyDescent="0.2">
      <c r="A53" s="41" t="s">
        <v>48</v>
      </c>
      <c r="B53" s="76"/>
      <c r="C53" s="76"/>
      <c r="D53" s="76"/>
      <c r="E53" s="26" t="s">
        <v>62</v>
      </c>
      <c r="F53" s="26" t="s">
        <v>53</v>
      </c>
      <c r="G53" s="26" t="s">
        <v>60</v>
      </c>
      <c r="H53" s="26" t="s">
        <v>61</v>
      </c>
      <c r="I53" s="26" t="s">
        <v>54</v>
      </c>
      <c r="J53" s="41" t="s">
        <v>49</v>
      </c>
      <c r="K53" s="42"/>
    </row>
    <row r="54" spans="1:11" ht="17.25" thickBot="1" x14ac:dyDescent="0.35">
      <c r="A54" s="43"/>
      <c r="B54" s="77"/>
      <c r="C54" s="77"/>
      <c r="D54" s="77"/>
      <c r="E54" s="28" t="s">
        <v>63</v>
      </c>
      <c r="F54" s="29" t="s">
        <v>59</v>
      </c>
      <c r="G54" s="29" t="s">
        <v>65</v>
      </c>
      <c r="H54" s="29" t="s">
        <v>64</v>
      </c>
      <c r="I54" s="20" t="s">
        <v>55</v>
      </c>
      <c r="J54" s="43"/>
      <c r="K54" s="44"/>
    </row>
  </sheetData>
  <mergeCells count="102">
    <mergeCell ref="C24:E24"/>
    <mergeCell ref="C25:E25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A1:K1"/>
    <mergeCell ref="A2:K2"/>
    <mergeCell ref="D4:F4"/>
    <mergeCell ref="D5:F5"/>
    <mergeCell ref="D6:F6"/>
    <mergeCell ref="A6:C7"/>
    <mergeCell ref="D7:F7"/>
    <mergeCell ref="G4:K4"/>
    <mergeCell ref="G5:K5"/>
    <mergeCell ref="G6:K6"/>
    <mergeCell ref="G7:K7"/>
    <mergeCell ref="A4:C4"/>
    <mergeCell ref="A5:C5"/>
    <mergeCell ref="F9:K9"/>
    <mergeCell ref="C11:E11"/>
    <mergeCell ref="C12:E12"/>
    <mergeCell ref="C13:E13"/>
    <mergeCell ref="C14:E14"/>
    <mergeCell ref="C26:E26"/>
    <mergeCell ref="C10:E10"/>
    <mergeCell ref="H30:K30"/>
    <mergeCell ref="F30:G30"/>
    <mergeCell ref="A30:E30"/>
    <mergeCell ref="F27:H27"/>
    <mergeCell ref="I27:K27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I24:K24"/>
    <mergeCell ref="I25:K25"/>
    <mergeCell ref="I26:K26"/>
    <mergeCell ref="A32:E32"/>
    <mergeCell ref="A34:E34"/>
    <mergeCell ref="A29:K29"/>
    <mergeCell ref="A31:E31"/>
    <mergeCell ref="A33:E33"/>
    <mergeCell ref="F31:G31"/>
    <mergeCell ref="F32:G32"/>
    <mergeCell ref="F33:G33"/>
    <mergeCell ref="F34:G34"/>
    <mergeCell ref="H31:K31"/>
    <mergeCell ref="H32:K32"/>
    <mergeCell ref="H33:K33"/>
    <mergeCell ref="H34:K34"/>
    <mergeCell ref="A37:K37"/>
    <mergeCell ref="A38:E38"/>
    <mergeCell ref="F38:G38"/>
    <mergeCell ref="H38:K38"/>
    <mergeCell ref="F35:H35"/>
    <mergeCell ref="I35:K35"/>
    <mergeCell ref="A39:E39"/>
    <mergeCell ref="F39:G39"/>
    <mergeCell ref="H39:K39"/>
    <mergeCell ref="A40:E40"/>
    <mergeCell ref="F40:G40"/>
    <mergeCell ref="H40:K40"/>
    <mergeCell ref="A41:E41"/>
    <mergeCell ref="F41:G41"/>
    <mergeCell ref="H41:K41"/>
    <mergeCell ref="A42:E42"/>
    <mergeCell ref="F42:G42"/>
    <mergeCell ref="H42:K42"/>
    <mergeCell ref="J53:K54"/>
    <mergeCell ref="G49:K49"/>
    <mergeCell ref="G50:K50"/>
    <mergeCell ref="G51:K51"/>
    <mergeCell ref="A49:E49"/>
    <mergeCell ref="A50:E50"/>
    <mergeCell ref="A51:E51"/>
    <mergeCell ref="A43:E43"/>
    <mergeCell ref="F43:G43"/>
    <mergeCell ref="H43:K43"/>
    <mergeCell ref="F44:H44"/>
    <mergeCell ref="I44:K44"/>
    <mergeCell ref="A46:K46"/>
    <mergeCell ref="G47:K47"/>
    <mergeCell ref="A47:E47"/>
    <mergeCell ref="G48:K48"/>
    <mergeCell ref="A48:E48"/>
    <mergeCell ref="A53:D54"/>
  </mergeCells>
  <phoneticPr fontId="10" type="noConversion"/>
  <pageMargins left="0" right="0" top="0" bottom="0" header="0.51181102362204722" footer="0"/>
  <pageSetup paperSize="9" orientation="portrait" r:id="rId1"/>
  <headerFooter>
    <oddHeader xml:space="preserve">&amp;R&amp;"Calibri,Obyčejné"&amp;1&amp;KFF0000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D7D7-1AFC-4249-B97C-1B948F00F399}">
  <dimension ref="A1:B43"/>
  <sheetViews>
    <sheetView workbookViewId="0">
      <selection activeCell="B26" sqref="B26"/>
    </sheetView>
  </sheetViews>
  <sheetFormatPr defaultRowHeight="16.5" x14ac:dyDescent="0.3"/>
  <cols>
    <col min="1" max="1" width="9.140625" style="3"/>
    <col min="2" max="2" width="46.7109375" style="3" bestFit="1" customWidth="1"/>
    <col min="3" max="16384" width="9.140625" style="3"/>
  </cols>
  <sheetData>
    <row r="1" spans="1:2" x14ac:dyDescent="0.3">
      <c r="A1" s="30" t="s">
        <v>25</v>
      </c>
      <c r="B1" s="31" t="s">
        <v>67</v>
      </c>
    </row>
    <row r="2" spans="1:2" x14ac:dyDescent="0.3">
      <c r="A2" s="32" t="s">
        <v>68</v>
      </c>
      <c r="B2" s="33" t="s">
        <v>26</v>
      </c>
    </row>
    <row r="3" spans="1:2" x14ac:dyDescent="0.3">
      <c r="A3" s="32" t="s">
        <v>69</v>
      </c>
      <c r="B3" s="33" t="s">
        <v>27</v>
      </c>
    </row>
    <row r="4" spans="1:2" x14ac:dyDescent="0.3">
      <c r="A4" s="32" t="s">
        <v>70</v>
      </c>
      <c r="B4" s="34" t="s">
        <v>71</v>
      </c>
    </row>
    <row r="5" spans="1:2" x14ac:dyDescent="0.3">
      <c r="A5" s="32" t="s">
        <v>72</v>
      </c>
      <c r="B5" s="34" t="s">
        <v>73</v>
      </c>
    </row>
    <row r="6" spans="1:2" x14ac:dyDescent="0.3">
      <c r="A6" s="32" t="s">
        <v>74</v>
      </c>
      <c r="B6" s="34" t="s">
        <v>75</v>
      </c>
    </row>
    <row r="7" spans="1:2" x14ac:dyDescent="0.3">
      <c r="A7" s="32" t="s">
        <v>76</v>
      </c>
      <c r="B7" s="34" t="s">
        <v>77</v>
      </c>
    </row>
    <row r="8" spans="1:2" x14ac:dyDescent="0.3">
      <c r="A8" s="35" t="s">
        <v>78</v>
      </c>
      <c r="B8" s="33" t="s">
        <v>79</v>
      </c>
    </row>
    <row r="9" spans="1:2" x14ac:dyDescent="0.3">
      <c r="A9" s="35" t="s">
        <v>80</v>
      </c>
      <c r="B9" s="33" t="s">
        <v>81</v>
      </c>
    </row>
    <row r="10" spans="1:2" x14ac:dyDescent="0.3">
      <c r="A10" s="35" t="s">
        <v>82</v>
      </c>
      <c r="B10" s="33" t="s">
        <v>83</v>
      </c>
    </row>
    <row r="11" spans="1:2" x14ac:dyDescent="0.3">
      <c r="A11" s="35" t="s">
        <v>84</v>
      </c>
      <c r="B11" s="33" t="s">
        <v>85</v>
      </c>
    </row>
    <row r="12" spans="1:2" x14ac:dyDescent="0.3">
      <c r="A12" s="35" t="s">
        <v>86</v>
      </c>
      <c r="B12" s="33" t="s">
        <v>87</v>
      </c>
    </row>
    <row r="13" spans="1:2" x14ac:dyDescent="0.3">
      <c r="A13" s="35" t="s">
        <v>88</v>
      </c>
      <c r="B13" s="33" t="s">
        <v>89</v>
      </c>
    </row>
    <row r="14" spans="1:2" x14ac:dyDescent="0.3">
      <c r="A14" s="36" t="s">
        <v>90</v>
      </c>
      <c r="B14" s="33" t="s">
        <v>91</v>
      </c>
    </row>
    <row r="15" spans="1:2" x14ac:dyDescent="0.3">
      <c r="A15" s="36" t="s">
        <v>92</v>
      </c>
      <c r="B15" s="33" t="s">
        <v>93</v>
      </c>
    </row>
    <row r="16" spans="1:2" x14ac:dyDescent="0.3">
      <c r="A16" s="36" t="s">
        <v>94</v>
      </c>
      <c r="B16" s="33" t="s">
        <v>95</v>
      </c>
    </row>
    <row r="17" spans="1:2" x14ac:dyDescent="0.3">
      <c r="A17" s="36" t="s">
        <v>96</v>
      </c>
      <c r="B17" s="33" t="s">
        <v>97</v>
      </c>
    </row>
    <row r="18" spans="1:2" x14ac:dyDescent="0.3">
      <c r="A18" s="36" t="s">
        <v>98</v>
      </c>
      <c r="B18" s="33" t="s">
        <v>99</v>
      </c>
    </row>
    <row r="19" spans="1:2" x14ac:dyDescent="0.3">
      <c r="A19" s="36" t="s">
        <v>100</v>
      </c>
      <c r="B19" s="33" t="s">
        <v>101</v>
      </c>
    </row>
    <row r="20" spans="1:2" x14ac:dyDescent="0.3">
      <c r="A20" s="36" t="s">
        <v>102</v>
      </c>
      <c r="B20" s="33" t="s">
        <v>103</v>
      </c>
    </row>
    <row r="21" spans="1:2" x14ac:dyDescent="0.3">
      <c r="A21" s="36" t="s">
        <v>104</v>
      </c>
      <c r="B21" s="33" t="s">
        <v>103</v>
      </c>
    </row>
    <row r="22" spans="1:2" x14ac:dyDescent="0.3">
      <c r="A22" s="36" t="s">
        <v>105</v>
      </c>
      <c r="B22" s="33" t="s">
        <v>106</v>
      </c>
    </row>
    <row r="23" spans="1:2" x14ac:dyDescent="0.3">
      <c r="A23" s="36" t="s">
        <v>107</v>
      </c>
      <c r="B23" s="33" t="s">
        <v>106</v>
      </c>
    </row>
    <row r="24" spans="1:2" x14ac:dyDescent="0.3">
      <c r="A24" s="36" t="s">
        <v>108</v>
      </c>
      <c r="B24" s="33" t="s">
        <v>109</v>
      </c>
    </row>
    <row r="25" spans="1:2" x14ac:dyDescent="0.3">
      <c r="A25" s="36" t="s">
        <v>110</v>
      </c>
      <c r="B25" s="33" t="s">
        <v>109</v>
      </c>
    </row>
    <row r="26" spans="1:2" x14ac:dyDescent="0.3">
      <c r="A26" s="36" t="s">
        <v>111</v>
      </c>
      <c r="B26" s="33" t="s">
        <v>112</v>
      </c>
    </row>
    <row r="27" spans="1:2" x14ac:dyDescent="0.3">
      <c r="A27" s="36" t="s">
        <v>113</v>
      </c>
      <c r="B27" s="33" t="s">
        <v>112</v>
      </c>
    </row>
    <row r="28" spans="1:2" x14ac:dyDescent="0.3">
      <c r="A28" s="37" t="s">
        <v>114</v>
      </c>
      <c r="B28" s="33" t="s">
        <v>115</v>
      </c>
    </row>
    <row r="29" spans="1:2" x14ac:dyDescent="0.3">
      <c r="A29" s="37" t="s">
        <v>116</v>
      </c>
      <c r="B29" s="33" t="s">
        <v>115</v>
      </c>
    </row>
    <row r="30" spans="1:2" x14ac:dyDescent="0.3">
      <c r="A30" s="37" t="s">
        <v>117</v>
      </c>
      <c r="B30" s="33" t="s">
        <v>118</v>
      </c>
    </row>
    <row r="31" spans="1:2" x14ac:dyDescent="0.3">
      <c r="A31" s="37" t="s">
        <v>119</v>
      </c>
      <c r="B31" s="33" t="s">
        <v>120</v>
      </c>
    </row>
    <row r="32" spans="1:2" x14ac:dyDescent="0.3">
      <c r="A32" s="37" t="s">
        <v>121</v>
      </c>
      <c r="B32" s="33" t="s">
        <v>122</v>
      </c>
    </row>
    <row r="33" spans="1:2" x14ac:dyDescent="0.3">
      <c r="A33" s="37" t="s">
        <v>123</v>
      </c>
      <c r="B33" s="33" t="s">
        <v>122</v>
      </c>
    </row>
    <row r="34" spans="1:2" x14ac:dyDescent="0.3">
      <c r="A34" s="37" t="s">
        <v>124</v>
      </c>
      <c r="B34" s="33" t="s">
        <v>125</v>
      </c>
    </row>
    <row r="35" spans="1:2" x14ac:dyDescent="0.3">
      <c r="A35" s="37" t="s">
        <v>126</v>
      </c>
      <c r="B35" s="33" t="s">
        <v>127</v>
      </c>
    </row>
    <row r="36" spans="1:2" x14ac:dyDescent="0.3">
      <c r="A36" s="37" t="s">
        <v>128</v>
      </c>
      <c r="B36" s="33" t="s">
        <v>129</v>
      </c>
    </row>
    <row r="37" spans="1:2" x14ac:dyDescent="0.3">
      <c r="A37" s="37" t="s">
        <v>130</v>
      </c>
      <c r="B37" s="33" t="s">
        <v>131</v>
      </c>
    </row>
    <row r="38" spans="1:2" x14ac:dyDescent="0.3">
      <c r="A38" s="36" t="s">
        <v>132</v>
      </c>
      <c r="B38" s="33" t="s">
        <v>133</v>
      </c>
    </row>
    <row r="39" spans="1:2" x14ac:dyDescent="0.3">
      <c r="A39" s="36" t="s">
        <v>134</v>
      </c>
      <c r="B39" s="33" t="s">
        <v>135</v>
      </c>
    </row>
    <row r="40" spans="1:2" x14ac:dyDescent="0.3">
      <c r="A40" s="36" t="s">
        <v>136</v>
      </c>
      <c r="B40" s="33" t="s">
        <v>137</v>
      </c>
    </row>
    <row r="41" spans="1:2" x14ac:dyDescent="0.3">
      <c r="A41" s="36" t="s">
        <v>138</v>
      </c>
      <c r="B41" s="33" t="s">
        <v>139</v>
      </c>
    </row>
    <row r="42" spans="1:2" x14ac:dyDescent="0.3">
      <c r="A42" s="36" t="s">
        <v>140</v>
      </c>
      <c r="B42" s="33" t="s">
        <v>141</v>
      </c>
    </row>
    <row r="43" spans="1:2" x14ac:dyDescent="0.3">
      <c r="A43" s="36" t="s">
        <v>142</v>
      </c>
      <c r="B43" s="33" t="s">
        <v>143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RD1</vt:lpstr>
      <vt:lpstr>seznam karet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Žáková Helena</cp:lastModifiedBy>
  <cp:lastPrinted>2024-12-05T12:57:39Z</cp:lastPrinted>
  <dcterms:created xsi:type="dcterms:W3CDTF">2024-12-04T19:30:36Z</dcterms:created>
  <dcterms:modified xsi:type="dcterms:W3CDTF">2025-10-29T10:04:36Z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c42023-885b-415c-9dc0-840c9a46be57_Enabled">
    <vt:lpwstr>true</vt:lpwstr>
  </property>
  <property fmtid="{D5CDD505-2E9C-101B-9397-08002B2CF9AE}" pid="3" name="MSIP_Label_efc42023-885b-415c-9dc0-840c9a46be57_SetDate">
    <vt:lpwstr>2024-12-05T08:37:25Z</vt:lpwstr>
  </property>
  <property fmtid="{D5CDD505-2E9C-101B-9397-08002B2CF9AE}" pid="4" name="MSIP_Label_efc42023-885b-415c-9dc0-840c9a46be57_Method">
    <vt:lpwstr>Standard</vt:lpwstr>
  </property>
  <property fmtid="{D5CDD505-2E9C-101B-9397-08002B2CF9AE}" pid="5" name="MSIP_Label_efc42023-885b-415c-9dc0-840c9a46be57_Name">
    <vt:lpwstr>InterniInternal</vt:lpwstr>
  </property>
  <property fmtid="{D5CDD505-2E9C-101B-9397-08002B2CF9AE}" pid="6" name="MSIP_Label_efc42023-885b-415c-9dc0-840c9a46be57_SiteId">
    <vt:lpwstr>364a85f4-122c-4f80-a784-07cf5e31f112</vt:lpwstr>
  </property>
  <property fmtid="{D5CDD505-2E9C-101B-9397-08002B2CF9AE}" pid="7" name="MSIP_Label_efc42023-885b-415c-9dc0-840c9a46be57_ActionId">
    <vt:lpwstr>99b3c67a-0aa4-4555-bfef-66adc6b8acf5</vt:lpwstr>
  </property>
  <property fmtid="{D5CDD505-2E9C-101B-9397-08002B2CF9AE}" pid="8" name="MSIP_Label_efc42023-885b-415c-9dc0-840c9a46be57_ContentBits">
    <vt:lpwstr>1</vt:lpwstr>
  </property>
</Properties>
</file>